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<sst xmlns="http://schemas.openxmlformats.org/spreadsheetml/2006/main" count="453" uniqueCount="167">
  <si>
    <t>Cod tip decont</t>
  </si>
  <si>
    <t>Perioadă raportare</t>
  </si>
  <si>
    <t>Valoare</t>
  </si>
  <si>
    <t>Cod partener</t>
  </si>
  <si>
    <t>Nume partener</t>
  </si>
  <si>
    <t>OCT2018 FARM CAS-MM</t>
  </si>
  <si>
    <t>ADEN FARM SRL</t>
  </si>
  <si>
    <t>18216253</t>
  </si>
  <si>
    <t>FRM-CV</t>
  </si>
  <si>
    <t>ALEX FARM SRL</t>
  </si>
  <si>
    <t>24604721</t>
  </si>
  <si>
    <t>25422558</t>
  </si>
  <si>
    <t>ANDISIMA FARM SRL</t>
  </si>
  <si>
    <t>APOSTOL SRL</t>
  </si>
  <si>
    <t>2219393</t>
  </si>
  <si>
    <t>ATLAS FARM SRL</t>
  </si>
  <si>
    <t>19097827</t>
  </si>
  <si>
    <t>3360675</t>
  </si>
  <si>
    <t>AVE SRL</t>
  </si>
  <si>
    <t>21561790</t>
  </si>
  <si>
    <t>AVELLANA SRL</t>
  </si>
  <si>
    <t>BIOREX SRL</t>
  </si>
  <si>
    <t>2230820</t>
  </si>
  <si>
    <t>CARDIO SRL</t>
  </si>
  <si>
    <t>4294960</t>
  </si>
  <si>
    <t>1803830</t>
  </si>
  <si>
    <t>CATENA HYGEIA</t>
  </si>
  <si>
    <t>COMIRO INVEST SRL</t>
  </si>
  <si>
    <t>24562561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</si>
  <si>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</si>
  <si>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</si>
  <si>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</si>
  <si>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</si>
  <si>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</si>
  <si>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</si>
  <si>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</si>
  <si>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</si>
  <si>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</si>
  <si>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</si>
  <si>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</si>
  <si>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</si>
  <si>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</si>
  <si>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</si>
  <si>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</si>
  <si>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</si>
  <si>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</si>
  <si>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</si>
  <si>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</si>
  <si>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</si>
  <si>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</si>
  <si>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</si>
  <si>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</si>
  <si>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</si>
  <si>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FITTONIA SRL</t>
  </si>
  <si>
    <t>17454559</t>
  </si>
  <si>
    <t>8476469</t>
  </si>
  <si>
    <t>GALIFARM SRL</t>
  </si>
  <si>
    <t>3099791</t>
  </si>
  <si>
    <t>GEDEON RICHTER FARMACIA SA</t>
  </si>
  <si>
    <t>2201108</t>
  </si>
  <si>
    <t>GENTIANA SRL</t>
  </si>
  <si>
    <t>2198401</t>
  </si>
  <si>
    <t>HELENA SRL</t>
  </si>
  <si>
    <t>HELP NET FARMA SA</t>
  </si>
  <si>
    <t>14169353</t>
  </si>
  <si>
    <t>LIAFARM SRL</t>
  </si>
  <si>
    <t>17588410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</si>
  <si>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</si>
  <si>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</si>
  <si>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</si>
  <si>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</si>
  <si>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</si>
  <si>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</si>
  <si>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</si>
  <si>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</si>
  <si>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NORDPHARM S.R.L.</t>
  </si>
  <si>
    <t>6077518</t>
  </si>
  <si>
    <t>27393866</t>
  </si>
  <si>
    <t>NOVA APOTEKA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</si>
  <si>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</si>
  <si>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</si>
  <si>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</si>
  <si>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</si>
  <si>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</si>
  <si>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</si>
  <si>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</si>
  <si>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</si>
  <si>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</si>
  <si>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</si>
  <si>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3596251</t>
  </si>
  <si>
    <t>S.I.E.P.C.O.F.A.R. SA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</si>
  <si>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</si>
  <si>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</si>
  <si>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</si>
  <si>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</si>
  <si>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</si>
  <si>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</si>
  <si>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</si>
  <si>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</si>
  <si>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</si>
  <si>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</si>
  <si>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</si>
  <si>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</si>
  <si>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</si>
  <si>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</si>
  <si>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</si>
  <si>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</si>
  <si>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</si>
  <si>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</si>
  <si>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</si>
  <si>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</si>
  <si>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 xml:space="preserve">TOTAL ADEN FARM </t>
  </si>
  <si>
    <t xml:space="preserve">TOTAL ALEX FARM </t>
  </si>
  <si>
    <t xml:space="preserve">TOTAL ANDISIMA FARM </t>
  </si>
  <si>
    <t>TOTAL APOSTOL</t>
  </si>
  <si>
    <t xml:space="preserve">TOTAL ATLAS FARM </t>
  </si>
  <si>
    <t xml:space="preserve">TOTAL AVE </t>
  </si>
  <si>
    <t xml:space="preserve">TOTAL AVELLANA </t>
  </si>
  <si>
    <t xml:space="preserve">TOTAL BIOREX </t>
  </si>
  <si>
    <t xml:space="preserve">TOTAL CARDIO </t>
  </si>
  <si>
    <t xml:space="preserve">TOTAL CATENA HYGEIA </t>
  </si>
  <si>
    <t xml:space="preserve">TOTAL COMIRO INVEST </t>
  </si>
  <si>
    <t xml:space="preserve">TOTAL DAVILLA </t>
  </si>
  <si>
    <t xml:space="preserve">TOTAL DIANTHUS </t>
  </si>
  <si>
    <t xml:space="preserve">TOTAL ELODEA </t>
  </si>
  <si>
    <t xml:space="preserve">TOTAL ENYAFARM </t>
  </si>
  <si>
    <t xml:space="preserve">TOTAL EPHEDRAFARM </t>
  </si>
  <si>
    <t xml:space="preserve">TOTAL FARMACEUTICA GALENUS </t>
  </si>
  <si>
    <t xml:space="preserve">TOTAL FARMACIA BALSAM </t>
  </si>
  <si>
    <t xml:space="preserve">TOTAL FARMACIA MADFARM </t>
  </si>
  <si>
    <t>TOTAL FARMACIA OLIMP</t>
  </si>
  <si>
    <t xml:space="preserve">TOTAL FARMACIA SOMESAN </t>
  </si>
  <si>
    <t xml:space="preserve">TOTAL FARMADOR </t>
  </si>
  <si>
    <t xml:space="preserve">TOTAL FARMAVIS </t>
  </si>
  <si>
    <t xml:space="preserve">TOTAL FITTONIA </t>
  </si>
  <si>
    <t xml:space="preserve">TOTAL GALIFARM </t>
  </si>
  <si>
    <t>TOTAL GEDEON RICHTER</t>
  </si>
  <si>
    <t xml:space="preserve">TOTAL GENTIANA </t>
  </si>
  <si>
    <t xml:space="preserve">TOTAL HELENA </t>
  </si>
  <si>
    <t xml:space="preserve">TOTAL HELP NET FARMA </t>
  </si>
  <si>
    <t xml:space="preserve">TOTAL LIAFARM </t>
  </si>
  <si>
    <t xml:space="preserve">TOTAL LUMILEVA FARM </t>
  </si>
  <si>
    <t xml:space="preserve">TOTAL MED-SERV UNITED </t>
  </si>
  <si>
    <t xml:space="preserve">TOTAL MENTHAE </t>
  </si>
  <si>
    <t xml:space="preserve">TOTAL MIHALCA-FARM </t>
  </si>
  <si>
    <t xml:space="preserve">TOTAL NORDPHARM </t>
  </si>
  <si>
    <t xml:space="preserve">TOTAL NOVA APOTEKA </t>
  </si>
  <si>
    <t xml:space="preserve">TOTAL PEFARM </t>
  </si>
  <si>
    <t>TOTAL PHARMA</t>
  </si>
  <si>
    <t xml:space="preserve">TOTAL PHARMACLIN </t>
  </si>
  <si>
    <t>TOTAL PHYTAL  FARMACIE</t>
  </si>
  <si>
    <t xml:space="preserve">TOTAL PRIMULA </t>
  </si>
  <si>
    <t xml:space="preserve">TOTAL S.I.E.P.C.O.F.A.R. </t>
  </si>
  <si>
    <t xml:space="preserve">TOTAL SAMIROTL </t>
  </si>
  <si>
    <t xml:space="preserve">TOTAL SANATATEA </t>
  </si>
  <si>
    <t xml:space="preserve">TOTAL SARALEX </t>
  </si>
  <si>
    <t xml:space="preserve">TOTAL SENSIBLU </t>
  </si>
  <si>
    <t xml:space="preserve">TOTAL SILVER WOOLF </t>
  </si>
  <si>
    <t xml:space="preserve">TOTAL TEDANA FARM </t>
  </si>
  <si>
    <t xml:space="preserve">TOTAL TG LIVIA FARM </t>
  </si>
  <si>
    <t>TOTAL TILIA FARM</t>
  </si>
  <si>
    <t xml:space="preserve">TOTAL TOPALTHEA </t>
  </si>
  <si>
    <t xml:space="preserve">TOTAL UNICA FARM 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</si>
  <si>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</si>
  <si>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</si>
  <si>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</si>
  <si>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OCTOMBRIE II 2018  - SUMELE DECONTATE DIN FACTURILE AFERENTE REŢETELOR COMPENSATE 20%+50%+90%+100%-CV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</si>
</sst>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0" fillId="0" borderId="13" xfId="0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4" fontId="2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5.7109375" style="0" customWidth="1"/>
    <col min="2" max="2" width="30.28125" style="0" customWidth="1"/>
    <col min="3" max="3" width="19.57421875" style="0" customWidth="1"/>
    <col min="4" max="4" width="18.421875" style="0" customWidth="1"/>
    <col min="5" max="5" width="32.8515625" style="0" customWidth="1"/>
  </cols>
  <sheetData>
    <row r="1" spans="1:5" ht="12.75">
      <c r="A1" s="44" t="s">
        <v>164</v>
      </c>
      <c r="B1" s="44"/>
      <c r="C1" s="44"/>
      <c r="D1" s="44"/>
      <c r="E1" s="44"/>
    </row>
    <row r="2" spans="1:5" ht="12.75">
      <c r="A2" s="44" t="s">
        <v>165</v>
      </c>
      <c r="B2" s="44"/>
      <c r="C2" s="44"/>
      <c r="D2" s="44"/>
      <c r="E2" s="44"/>
    </row>
    <row r="3" spans="1:5" ht="12.75">
      <c r="A3" s="44"/>
      <c r="B3" s="44"/>
      <c r="C3" s="44"/>
      <c r="D3" s="44"/>
      <c r="E3" s="44"/>
    </row>
    <row r="4" spans="1:5" ht="12.75">
      <c r="A4" s="44"/>
      <c r="B4" s="44"/>
      <c r="C4" s="44"/>
      <c r="D4" s="44"/>
      <c r="E4" s="44"/>
    </row>
    <row r="5" spans="1:5" ht="12.75">
      <c r="A5" s="44" t="s">
        <v>166</v>
      </c>
      <c r="B5" s="44"/>
      <c r="C5" s="44"/>
      <c r="D5" s="44"/>
      <c r="E5" s="44"/>
    </row>
    <row r="7" ht="13.5" thickBot="1"/>
    <row r="8" spans="1:5" ht="13.5" thickBot="1">
      <c r="A8" s="20" t="s">
        <v>0</v>
      </c>
      <c r="B8" s="21" t="s">
        <v>1</v>
      </c>
      <c r="C8" s="21" t="s">
        <v>2</v>
      </c>
      <c r="D8" s="21" t="s">
        <v>3</v>
      </c>
      <c r="E8" s="22" t="s">
        <v>4</v>
      </c>
    </row>
    <row r="9" spans="1:5" ht="12.75" outlineLevel="2">
      <c r="A9" s="23" t="s">
        <v>8</v>
      </c>
      <c r="B9" s="10" t="s">
        <v>5</v>
      </c>
      <c r="C9" s="11">
        <v>326.78</v>
      </c>
      <c r="D9" s="10" t="s">
        <v>7</v>
      </c>
      <c r="E9" s="24" t="s">
        <v>6</v>
      </c>
    </row>
    <row r="10" spans="1:5" ht="13.5" outlineLevel="1" thickBot="1">
      <c r="A10" s="25" t="s">
        <v>111</v>
      </c>
      <c r="B10" s="12"/>
      <c r="C10" s="13">
        <f>SUBTOTAL(9,C9:C9)</f>
        <v>326.78</v>
      </c>
      <c r="D10" s="12"/>
      <c r="E10" s="26"/>
    </row>
    <row r="11" spans="1:5" ht="12.75" outlineLevel="2">
      <c r="A11" s="23" t="s">
        <v>8</v>
      </c>
      <c r="B11" s="10" t="s">
        <v>5</v>
      </c>
      <c r="C11" s="11">
        <v>653.56</v>
      </c>
      <c r="D11" s="10" t="s">
        <v>10</v>
      </c>
      <c r="E11" s="24" t="s">
        <v>9</v>
      </c>
    </row>
    <row r="12" spans="1:5" ht="13.5" outlineLevel="1" thickBot="1">
      <c r="A12" s="27" t="s">
        <v>112</v>
      </c>
      <c r="B12" s="12"/>
      <c r="C12" s="13">
        <f>SUBTOTAL(9,C11:C11)</f>
        <v>653.56</v>
      </c>
      <c r="D12" s="12"/>
      <c r="E12" s="26"/>
    </row>
    <row r="13" spans="1:5" ht="12.75" outlineLevel="2">
      <c r="A13" s="23" t="s">
        <v>8</v>
      </c>
      <c r="B13" s="10" t="s">
        <v>5</v>
      </c>
      <c r="C13" s="11">
        <v>980.34</v>
      </c>
      <c r="D13" s="10" t="s">
        <v>11</v>
      </c>
      <c r="E13" s="24" t="s">
        <v>12</v>
      </c>
    </row>
    <row r="14" spans="1:5" ht="13.5" customHeight="1" outlineLevel="2">
      <c r="A14" s="28" t="s">
        <v>8</v>
      </c>
      <c r="B14" s="1" t="s">
        <v>5</v>
      </c>
      <c r="C14" s="2">
        <v>326.78</v>
      </c>
      <c r="D14" s="1" t="s">
        <v>11</v>
      </c>
      <c r="E14" s="29" t="s">
        <v>12</v>
      </c>
    </row>
    <row r="15" spans="1:5" ht="13.5" outlineLevel="1" thickBot="1">
      <c r="A15" s="27" t="s">
        <v>113</v>
      </c>
      <c r="B15" s="12"/>
      <c r="C15" s="13">
        <f>SUBTOTAL(9,C13:C14)</f>
        <v>1307.12</v>
      </c>
      <c r="D15" s="12"/>
      <c r="E15" s="26"/>
    </row>
    <row r="16" spans="1:5" ht="12.75" outlineLevel="2">
      <c r="A16" s="23" t="s">
        <v>8</v>
      </c>
      <c r="B16" s="10" t="s">
        <v>5</v>
      </c>
      <c r="C16" s="11">
        <v>653.56</v>
      </c>
      <c r="D16" s="10" t="s">
        <v>14</v>
      </c>
      <c r="E16" s="24" t="s">
        <v>13</v>
      </c>
    </row>
    <row r="17" spans="1:5" ht="13.5" outlineLevel="1" thickBot="1">
      <c r="A17" s="27" t="s">
        <v>114</v>
      </c>
      <c r="B17" s="12"/>
      <c r="C17" s="13">
        <f>SUBTOTAL(9,C16:C16)</f>
        <v>653.56</v>
      </c>
      <c r="D17" s="12"/>
      <c r="E17" s="26"/>
    </row>
    <row r="18" spans="1:5" ht="12.75" outlineLevel="2">
      <c r="A18" s="23" t="s">
        <v>8</v>
      </c>
      <c r="B18" s="10" t="s">
        <v>5</v>
      </c>
      <c r="C18" s="11">
        <v>1307.12</v>
      </c>
      <c r="D18" s="10" t="s">
        <v>16</v>
      </c>
      <c r="E18" s="24" t="s">
        <v>15</v>
      </c>
    </row>
    <row r="19" spans="1:5" ht="13.5" outlineLevel="1" thickBot="1">
      <c r="A19" s="27" t="s">
        <v>115</v>
      </c>
      <c r="B19" s="12"/>
      <c r="C19" s="13">
        <f>SUBTOTAL(9,C18:C18)</f>
        <v>1307.12</v>
      </c>
      <c r="D19" s="12"/>
      <c r="E19" s="26"/>
    </row>
    <row r="20" spans="1:5" ht="12.75" outlineLevel="2">
      <c r="A20" s="23" t="s">
        <v>8</v>
      </c>
      <c r="B20" s="10" t="s">
        <v>5</v>
      </c>
      <c r="C20" s="11">
        <v>653.56</v>
      </c>
      <c r="D20" s="10" t="s">
        <v>17</v>
      </c>
      <c r="E20" s="24" t="s">
        <v>18</v>
      </c>
    </row>
    <row r="21" spans="1:5" ht="13.5" outlineLevel="1" thickBot="1">
      <c r="A21" s="27" t="s">
        <v>116</v>
      </c>
      <c r="B21" s="12"/>
      <c r="C21" s="13">
        <f>SUBTOTAL(9,C20:C20)</f>
        <v>653.56</v>
      </c>
      <c r="D21" s="12"/>
      <c r="E21" s="26"/>
    </row>
    <row r="22" spans="1:5" ht="12.75" outlineLevel="2">
      <c r="A22" s="23" t="s">
        <v>8</v>
      </c>
      <c r="B22" s="10" t="s">
        <v>5</v>
      </c>
      <c r="C22" s="11">
        <v>326.78</v>
      </c>
      <c r="D22" s="10" t="s">
        <v>19</v>
      </c>
      <c r="E22" s="24" t="s">
        <v>20</v>
      </c>
    </row>
    <row r="23" spans="1:5" ht="13.5" outlineLevel="1" thickBot="1">
      <c r="A23" s="27" t="s">
        <v>117</v>
      </c>
      <c r="B23" s="12"/>
      <c r="C23" s="13">
        <f>SUBTOTAL(9,C22:C22)</f>
        <v>326.78</v>
      </c>
      <c r="D23" s="12"/>
      <c r="E23" s="26"/>
    </row>
    <row r="24" spans="1:5" ht="12.75" outlineLevel="2">
      <c r="A24" s="23" t="s">
        <v>8</v>
      </c>
      <c r="B24" s="10" t="s">
        <v>5</v>
      </c>
      <c r="C24" s="11">
        <v>980.34</v>
      </c>
      <c r="D24" s="10" t="s">
        <v>22</v>
      </c>
      <c r="E24" s="24" t="s">
        <v>21</v>
      </c>
    </row>
    <row r="25" spans="1:5" ht="12.75" outlineLevel="2">
      <c r="A25" s="28" t="s">
        <v>8</v>
      </c>
      <c r="B25" s="1" t="s">
        <v>5</v>
      </c>
      <c r="C25" s="2">
        <v>326.78</v>
      </c>
      <c r="D25" s="1" t="s">
        <v>22</v>
      </c>
      <c r="E25" s="29" t="s">
        <v>21</v>
      </c>
    </row>
    <row r="26" spans="1:5" ht="12.75" outlineLevel="2">
      <c r="A26" s="28" t="s">
        <v>8</v>
      </c>
      <c r="B26" s="1" t="s">
        <v>5</v>
      </c>
      <c r="C26" s="2">
        <v>326.78</v>
      </c>
      <c r="D26" s="1" t="s">
        <v>22</v>
      </c>
      <c r="E26" s="29" t="s">
        <v>21</v>
      </c>
    </row>
    <row r="27" spans="1:5" ht="13.5" outlineLevel="1" thickBot="1">
      <c r="A27" s="27" t="s">
        <v>118</v>
      </c>
      <c r="B27" s="12"/>
      <c r="C27" s="13">
        <f>SUBTOTAL(9,C24:C26)</f>
        <v>1633.8999999999999</v>
      </c>
      <c r="D27" s="12"/>
      <c r="E27" s="26"/>
    </row>
    <row r="28" spans="1:5" ht="12.75" outlineLevel="2">
      <c r="A28" s="23" t="s">
        <v>8</v>
      </c>
      <c r="B28" s="10" t="s">
        <v>5</v>
      </c>
      <c r="C28" s="11">
        <v>1307.12</v>
      </c>
      <c r="D28" s="10" t="s">
        <v>24</v>
      </c>
      <c r="E28" s="24" t="s">
        <v>23</v>
      </c>
    </row>
    <row r="29" spans="1:5" ht="13.5" outlineLevel="1" thickBot="1">
      <c r="A29" s="27" t="s">
        <v>119</v>
      </c>
      <c r="B29" s="12"/>
      <c r="C29" s="13">
        <f>SUBTOTAL(9,C28:C28)</f>
        <v>1307.12</v>
      </c>
      <c r="D29" s="12"/>
      <c r="E29" s="26"/>
    </row>
    <row r="30" spans="1:5" ht="12.75" outlineLevel="2">
      <c r="A30" s="23" t="s">
        <v>8</v>
      </c>
      <c r="B30" s="10" t="s">
        <v>5</v>
      </c>
      <c r="C30" s="11">
        <v>653.56</v>
      </c>
      <c r="D30" s="10" t="s">
        <v>25</v>
      </c>
      <c r="E30" s="24" t="s">
        <v>26</v>
      </c>
    </row>
    <row r="31" spans="1:5" ht="12.75" outlineLevel="2">
      <c r="A31" s="28" t="s">
        <v>8</v>
      </c>
      <c r="B31" s="1" t="s">
        <v>5</v>
      </c>
      <c r="C31" s="2">
        <v>980.34</v>
      </c>
      <c r="D31" s="1" t="s">
        <v>25</v>
      </c>
      <c r="E31" s="29" t="s">
        <v>26</v>
      </c>
    </row>
    <row r="32" spans="1:5" ht="12.75" outlineLevel="2">
      <c r="A32" s="28" t="s">
        <v>8</v>
      </c>
      <c r="B32" s="1" t="s">
        <v>5</v>
      </c>
      <c r="C32" s="2">
        <v>1633.9</v>
      </c>
      <c r="D32" s="1" t="s">
        <v>25</v>
      </c>
      <c r="E32" s="29" t="s">
        <v>26</v>
      </c>
    </row>
    <row r="33" spans="1:5" ht="12.75" outlineLevel="2">
      <c r="A33" s="28" t="s">
        <v>8</v>
      </c>
      <c r="B33" s="1" t="s">
        <v>5</v>
      </c>
      <c r="C33" s="2">
        <v>1633.9</v>
      </c>
      <c r="D33" s="1" t="s">
        <v>25</v>
      </c>
      <c r="E33" s="29" t="s">
        <v>26</v>
      </c>
    </row>
    <row r="34" spans="1:5" ht="12.75" outlineLevel="2">
      <c r="A34" s="28" t="s">
        <v>8</v>
      </c>
      <c r="B34" s="1" t="s">
        <v>5</v>
      </c>
      <c r="C34" s="2">
        <v>1307.12</v>
      </c>
      <c r="D34" s="1" t="s">
        <v>25</v>
      </c>
      <c r="E34" s="29" t="s">
        <v>26</v>
      </c>
    </row>
    <row r="35" spans="1:5" ht="13.5" outlineLevel="1" thickBot="1">
      <c r="A35" s="27" t="s">
        <v>120</v>
      </c>
      <c r="B35" s="12"/>
      <c r="C35" s="13">
        <f>SUBTOTAL(9,C30:C34)</f>
        <v>6208.820000000001</v>
      </c>
      <c r="D35" s="12"/>
      <c r="E35" s="26"/>
    </row>
    <row r="36" spans="1:5" ht="12.75" outlineLevel="2">
      <c r="A36" s="23" t="s">
        <v>8</v>
      </c>
      <c r="B36" s="10" t="s">
        <v>5</v>
      </c>
      <c r="C36" s="11">
        <v>326.78</v>
      </c>
      <c r="D36" s="10" t="s">
        <v>28</v>
      </c>
      <c r="E36" s="24" t="s">
        <v>27</v>
      </c>
    </row>
    <row r="37" spans="1:5" ht="13.5" outlineLevel="1" thickBot="1">
      <c r="A37" s="27" t="s">
        <v>121</v>
      </c>
      <c r="B37" s="12"/>
      <c r="C37" s="13">
        <f>SUBTOTAL(9,C36:C36)</f>
        <v>326.78</v>
      </c>
      <c r="D37" s="12"/>
      <c r="E37" s="26"/>
    </row>
    <row r="38" spans="1:5" ht="12.75" outlineLevel="2">
      <c r="A38" s="23" t="s">
        <v>8</v>
      </c>
      <c r="B38" s="10" t="s">
        <v>5</v>
      </c>
      <c r="C38" s="11">
        <v>326.78</v>
      </c>
      <c r="D38" s="10" t="s">
        <v>30</v>
      </c>
      <c r="E38" s="24" t="s">
        <v>29</v>
      </c>
    </row>
    <row r="39" spans="1:5" ht="13.5" outlineLevel="1" thickBot="1">
      <c r="A39" s="27" t="s">
        <v>122</v>
      </c>
      <c r="B39" s="12"/>
      <c r="C39" s="13">
        <f>SUBTOTAL(9,C38:C38)</f>
        <v>326.78</v>
      </c>
      <c r="D39" s="12"/>
      <c r="E39" s="26"/>
    </row>
    <row r="40" spans="1:5" ht="12.75" outlineLevel="2">
      <c r="A40" s="23" t="s">
        <v>8</v>
      </c>
      <c r="B40" s="10" t="s">
        <v>5</v>
      </c>
      <c r="C40" s="11">
        <v>980.34</v>
      </c>
      <c r="D40" s="10" t="s">
        <v>31</v>
      </c>
      <c r="E40" s="24" t="s">
        <v>32</v>
      </c>
    </row>
    <row r="41" spans="1:5" ht="13.5" outlineLevel="1" thickBot="1">
      <c r="A41" s="27" t="s">
        <v>123</v>
      </c>
      <c r="B41" s="12"/>
      <c r="C41" s="13">
        <f>SUBTOTAL(9,C40:C40)</f>
        <v>980.34</v>
      </c>
      <c r="D41" s="12"/>
      <c r="E41" s="26"/>
    </row>
    <row r="42" spans="1:5" ht="12.75" outlineLevel="2">
      <c r="A42" s="23" t="s">
        <v>8</v>
      </c>
      <c r="B42" s="10" t="s">
        <v>5</v>
      </c>
      <c r="C42" s="11">
        <v>653.56</v>
      </c>
      <c r="D42" s="10" t="s">
        <v>33</v>
      </c>
      <c r="E42" s="24" t="s">
        <v>34</v>
      </c>
    </row>
    <row r="43" spans="1:5" ht="13.5" outlineLevel="1" thickBot="1">
      <c r="A43" s="27" t="s">
        <v>124</v>
      </c>
      <c r="B43" s="12"/>
      <c r="C43" s="13">
        <f>SUBTOTAL(9,C42:C42)</f>
        <v>653.56</v>
      </c>
      <c r="D43" s="12"/>
      <c r="E43" s="26"/>
    </row>
    <row r="44" spans="1:5" ht="12.75" outlineLevel="2">
      <c r="A44" s="23" t="s">
        <v>8</v>
      </c>
      <c r="B44" s="10" t="s">
        <v>5</v>
      </c>
      <c r="C44" s="11">
        <v>326.78</v>
      </c>
      <c r="D44" s="10" t="s">
        <v>35</v>
      </c>
      <c r="E44" s="24" t="s">
        <v>36</v>
      </c>
    </row>
    <row r="45" spans="1:5" ht="13.5" outlineLevel="1" thickBot="1">
      <c r="A45" s="27" t="s">
        <v>125</v>
      </c>
      <c r="B45" s="12"/>
      <c r="C45" s="13">
        <f>SUBTOTAL(9,C44:C44)</f>
        <v>326.78</v>
      </c>
      <c r="D45" s="12"/>
      <c r="E45" s="26"/>
    </row>
    <row r="46" spans="1:5" ht="12.75" outlineLevel="2">
      <c r="A46" s="23" t="s">
        <v>8</v>
      </c>
      <c r="B46" s="10" t="s">
        <v>5</v>
      </c>
      <c r="C46" s="11">
        <v>326.78</v>
      </c>
      <c r="D46" s="10" t="s">
        <v>38</v>
      </c>
      <c r="E46" s="24" t="s">
        <v>37</v>
      </c>
    </row>
    <row r="47" spans="1:5" ht="13.5" outlineLevel="1" thickBot="1">
      <c r="A47" s="27" t="s">
        <v>126</v>
      </c>
      <c r="B47" s="12"/>
      <c r="C47" s="13">
        <f>SUBTOTAL(9,C46:C46)</f>
        <v>326.78</v>
      </c>
      <c r="D47" s="12"/>
      <c r="E47" s="26"/>
    </row>
    <row r="48" spans="1:5" ht="12.75" outlineLevel="2">
      <c r="A48" s="23" t="s">
        <v>8</v>
      </c>
      <c r="B48" s="10" t="s">
        <v>5</v>
      </c>
      <c r="C48" s="11">
        <v>653.56</v>
      </c>
      <c r="D48" s="10" t="s">
        <v>39</v>
      </c>
      <c r="E48" s="24" t="s">
        <v>40</v>
      </c>
    </row>
    <row r="49" spans="1:5" ht="12.75" outlineLevel="2">
      <c r="A49" s="28" t="s">
        <v>8</v>
      </c>
      <c r="B49" s="1" t="s">
        <v>5</v>
      </c>
      <c r="C49" s="2">
        <v>1307.12</v>
      </c>
      <c r="D49" s="1" t="s">
        <v>39</v>
      </c>
      <c r="E49" s="29" t="s">
        <v>40</v>
      </c>
    </row>
    <row r="50" spans="1:5" ht="12.75" outlineLevel="2">
      <c r="A50" s="28" t="s">
        <v>8</v>
      </c>
      <c r="B50" s="1" t="s">
        <v>5</v>
      </c>
      <c r="C50" s="2">
        <v>326.78</v>
      </c>
      <c r="D50" s="1" t="s">
        <v>39</v>
      </c>
      <c r="E50" s="29" t="s">
        <v>40</v>
      </c>
    </row>
    <row r="51" spans="1:5" ht="13.5" outlineLevel="1" thickBot="1">
      <c r="A51" s="27" t="s">
        <v>127</v>
      </c>
      <c r="B51" s="12"/>
      <c r="C51" s="13">
        <f>SUBTOTAL(9,C48:C50)</f>
        <v>2287.46</v>
      </c>
      <c r="D51" s="12"/>
      <c r="E51" s="26"/>
    </row>
    <row r="52" spans="1:5" ht="12.75" outlineLevel="2">
      <c r="A52" s="23" t="s">
        <v>8</v>
      </c>
      <c r="B52" s="10" t="s">
        <v>5</v>
      </c>
      <c r="C52" s="11">
        <v>326.78</v>
      </c>
      <c r="D52" s="10" t="s">
        <v>41</v>
      </c>
      <c r="E52" s="24" t="s">
        <v>42</v>
      </c>
    </row>
    <row r="53" spans="1:5" ht="12.75" outlineLevel="2">
      <c r="A53" s="28" t="s">
        <v>8</v>
      </c>
      <c r="B53" s="1" t="s">
        <v>5</v>
      </c>
      <c r="C53" s="2">
        <v>326.78</v>
      </c>
      <c r="D53" s="1" t="s">
        <v>41</v>
      </c>
      <c r="E53" s="29" t="s">
        <v>42</v>
      </c>
    </row>
    <row r="54" spans="1:5" ht="13.5" outlineLevel="1" thickBot="1">
      <c r="A54" s="25" t="s">
        <v>128</v>
      </c>
      <c r="B54" s="12"/>
      <c r="C54" s="13">
        <f>SUBTOTAL(9,C52:C53)</f>
        <v>653.56</v>
      </c>
      <c r="D54" s="12"/>
      <c r="E54" s="26"/>
    </row>
    <row r="55" spans="1:5" ht="12.75" outlineLevel="2">
      <c r="A55" s="23" t="s">
        <v>8</v>
      </c>
      <c r="B55" s="10" t="s">
        <v>5</v>
      </c>
      <c r="C55" s="11">
        <v>326.78</v>
      </c>
      <c r="D55" s="10" t="s">
        <v>44</v>
      </c>
      <c r="E55" s="24" t="s">
        <v>43</v>
      </c>
    </row>
    <row r="56" spans="1:5" ht="12.75" outlineLevel="2">
      <c r="A56" s="28" t="s">
        <v>8</v>
      </c>
      <c r="B56" s="1" t="s">
        <v>5</v>
      </c>
      <c r="C56" s="2">
        <v>653.56</v>
      </c>
      <c r="D56" s="1" t="s">
        <v>44</v>
      </c>
      <c r="E56" s="29" t="s">
        <v>43</v>
      </c>
    </row>
    <row r="57" spans="1:5" ht="13.5" outlineLevel="1" thickBot="1">
      <c r="A57" s="27" t="s">
        <v>129</v>
      </c>
      <c r="B57" s="12"/>
      <c r="C57" s="13">
        <f>SUBTOTAL(9,C55:C56)</f>
        <v>980.3399999999999</v>
      </c>
      <c r="D57" s="12"/>
      <c r="E57" s="26"/>
    </row>
    <row r="58" spans="1:5" ht="12.75" outlineLevel="2">
      <c r="A58" s="23" t="s">
        <v>8</v>
      </c>
      <c r="B58" s="10" t="s">
        <v>5</v>
      </c>
      <c r="C58" s="11">
        <v>326.78</v>
      </c>
      <c r="D58" s="10" t="s">
        <v>45</v>
      </c>
      <c r="E58" s="24" t="s">
        <v>46</v>
      </c>
    </row>
    <row r="59" spans="1:5" ht="12.75" outlineLevel="2">
      <c r="A59" s="28" t="s">
        <v>8</v>
      </c>
      <c r="B59" s="1" t="s">
        <v>5</v>
      </c>
      <c r="C59" s="2">
        <v>1633.9</v>
      </c>
      <c r="D59" s="1" t="s">
        <v>45</v>
      </c>
      <c r="E59" s="29" t="s">
        <v>46</v>
      </c>
    </row>
    <row r="60" spans="1:5" ht="13.5" outlineLevel="1" thickBot="1">
      <c r="A60" s="27" t="s">
        <v>130</v>
      </c>
      <c r="B60" s="12"/>
      <c r="C60" s="13">
        <f>SUBTOTAL(9,C58:C59)</f>
        <v>1960.68</v>
      </c>
      <c r="D60" s="12"/>
      <c r="E60" s="26"/>
    </row>
    <row r="61" spans="1:5" ht="12.75" outlineLevel="2">
      <c r="A61" s="23" t="s">
        <v>8</v>
      </c>
      <c r="B61" s="10" t="s">
        <v>5</v>
      </c>
      <c r="C61" s="11">
        <v>1307.12</v>
      </c>
      <c r="D61" s="10" t="s">
        <v>47</v>
      </c>
      <c r="E61" s="24" t="s">
        <v>48</v>
      </c>
    </row>
    <row r="62" spans="1:5" ht="12.75" outlineLevel="2">
      <c r="A62" s="28" t="s">
        <v>8</v>
      </c>
      <c r="B62" s="1" t="s">
        <v>5</v>
      </c>
      <c r="C62" s="2">
        <v>4901.7</v>
      </c>
      <c r="D62" s="1" t="s">
        <v>47</v>
      </c>
      <c r="E62" s="29" t="s">
        <v>48</v>
      </c>
    </row>
    <row r="63" spans="1:5" ht="12.75" outlineLevel="2">
      <c r="A63" s="28" t="s">
        <v>8</v>
      </c>
      <c r="B63" s="1" t="s">
        <v>5</v>
      </c>
      <c r="C63" s="2">
        <v>653.56</v>
      </c>
      <c r="D63" s="1" t="s">
        <v>47</v>
      </c>
      <c r="E63" s="29" t="s">
        <v>48</v>
      </c>
    </row>
    <row r="64" spans="1:5" ht="12.75" outlineLevel="2">
      <c r="A64" s="28" t="s">
        <v>8</v>
      </c>
      <c r="B64" s="1" t="s">
        <v>5</v>
      </c>
      <c r="C64" s="2">
        <v>326.78</v>
      </c>
      <c r="D64" s="1" t="s">
        <v>47</v>
      </c>
      <c r="E64" s="29" t="s">
        <v>48</v>
      </c>
    </row>
    <row r="65" spans="1:5" ht="12.75" outlineLevel="2">
      <c r="A65" s="28" t="s">
        <v>8</v>
      </c>
      <c r="B65" s="1" t="s">
        <v>5</v>
      </c>
      <c r="C65" s="2">
        <v>326.78</v>
      </c>
      <c r="D65" s="1" t="s">
        <v>47</v>
      </c>
      <c r="E65" s="29" t="s">
        <v>48</v>
      </c>
    </row>
    <row r="66" spans="1:5" ht="13.5" outlineLevel="1" thickBot="1">
      <c r="A66" s="27" t="s">
        <v>131</v>
      </c>
      <c r="B66" s="12"/>
      <c r="C66" s="13">
        <f>SUBTOTAL(9,C61:C65)</f>
        <v>7515.939999999999</v>
      </c>
      <c r="D66" s="12"/>
      <c r="E66" s="26"/>
    </row>
    <row r="67" spans="1:5" ht="12.75" outlineLevel="2">
      <c r="A67" s="23" t="s">
        <v>8</v>
      </c>
      <c r="B67" s="10" t="s">
        <v>5</v>
      </c>
      <c r="C67" s="11">
        <v>980.34</v>
      </c>
      <c r="D67" s="10" t="s">
        <v>50</v>
      </c>
      <c r="E67" s="24" t="s">
        <v>49</v>
      </c>
    </row>
    <row r="68" spans="1:5" ht="13.5" outlineLevel="1" thickBot="1">
      <c r="A68" s="27" t="s">
        <v>132</v>
      </c>
      <c r="B68" s="12"/>
      <c r="C68" s="13">
        <f>SUBTOTAL(9,C67:C67)</f>
        <v>980.34</v>
      </c>
      <c r="D68" s="12"/>
      <c r="E68" s="26"/>
    </row>
    <row r="69" spans="1:5" ht="12.75" outlineLevel="2">
      <c r="A69" s="23" t="s">
        <v>8</v>
      </c>
      <c r="B69" s="10" t="s">
        <v>5</v>
      </c>
      <c r="C69" s="11">
        <v>326.78</v>
      </c>
      <c r="D69" s="10" t="s">
        <v>52</v>
      </c>
      <c r="E69" s="24" t="s">
        <v>51</v>
      </c>
    </row>
    <row r="70" spans="1:5" ht="13.5" outlineLevel="1" thickBot="1">
      <c r="A70" s="27" t="s">
        <v>133</v>
      </c>
      <c r="B70" s="12"/>
      <c r="C70" s="13">
        <f>SUBTOTAL(9,C69:C69)</f>
        <v>326.78</v>
      </c>
      <c r="D70" s="12"/>
      <c r="E70" s="26"/>
    </row>
    <row r="71" spans="1:5" ht="12.75" outlineLevel="2">
      <c r="A71" s="23" t="s">
        <v>8</v>
      </c>
      <c r="B71" s="10" t="s">
        <v>5</v>
      </c>
      <c r="C71" s="11">
        <v>653.56</v>
      </c>
      <c r="D71" s="10" t="s">
        <v>54</v>
      </c>
      <c r="E71" s="24" t="s">
        <v>53</v>
      </c>
    </row>
    <row r="72" spans="1:5" ht="13.5" outlineLevel="1" thickBot="1">
      <c r="A72" s="27" t="s">
        <v>134</v>
      </c>
      <c r="B72" s="12"/>
      <c r="C72" s="13">
        <f>SUBTOTAL(9,C71:C71)</f>
        <v>653.56</v>
      </c>
      <c r="D72" s="12"/>
      <c r="E72" s="26"/>
    </row>
    <row r="73" spans="1:5" ht="12.75" outlineLevel="2">
      <c r="A73" s="23" t="s">
        <v>8</v>
      </c>
      <c r="B73" s="10" t="s">
        <v>5</v>
      </c>
      <c r="C73" s="11">
        <v>326.78</v>
      </c>
      <c r="D73" s="10" t="s">
        <v>55</v>
      </c>
      <c r="E73" s="24" t="s">
        <v>56</v>
      </c>
    </row>
    <row r="74" spans="1:5" ht="12.75" outlineLevel="2">
      <c r="A74" s="28" t="s">
        <v>8</v>
      </c>
      <c r="B74" s="1" t="s">
        <v>5</v>
      </c>
      <c r="C74" s="2">
        <v>653.56</v>
      </c>
      <c r="D74" s="1" t="s">
        <v>55</v>
      </c>
      <c r="E74" s="29" t="s">
        <v>56</v>
      </c>
    </row>
    <row r="75" spans="1:5" ht="13.5" outlineLevel="1" thickBot="1">
      <c r="A75" s="27" t="s">
        <v>135</v>
      </c>
      <c r="B75" s="12"/>
      <c r="C75" s="13">
        <f>SUBTOTAL(9,C73:C74)</f>
        <v>980.3399999999999</v>
      </c>
      <c r="D75" s="12"/>
      <c r="E75" s="26"/>
    </row>
    <row r="76" spans="1:5" ht="12.75" outlineLevel="2">
      <c r="A76" s="23" t="s">
        <v>8</v>
      </c>
      <c r="B76" s="10" t="s">
        <v>5</v>
      </c>
      <c r="C76" s="11">
        <v>326.78</v>
      </c>
      <c r="D76" s="10" t="s">
        <v>57</v>
      </c>
      <c r="E76" s="24" t="s">
        <v>58</v>
      </c>
    </row>
    <row r="77" spans="1:5" ht="13.5" outlineLevel="1" thickBot="1">
      <c r="A77" s="27" t="s">
        <v>136</v>
      </c>
      <c r="B77" s="12"/>
      <c r="C77" s="13">
        <f>SUBTOTAL(9,C76:C76)</f>
        <v>326.78</v>
      </c>
      <c r="D77" s="12"/>
      <c r="E77" s="26"/>
    </row>
    <row r="78" spans="1:5" ht="12.75" outlineLevel="2">
      <c r="A78" s="23" t="s">
        <v>8</v>
      </c>
      <c r="B78" s="10" t="s">
        <v>5</v>
      </c>
      <c r="C78" s="11">
        <v>653.56</v>
      </c>
      <c r="D78" s="10" t="s">
        <v>59</v>
      </c>
      <c r="E78" s="24" t="s">
        <v>60</v>
      </c>
    </row>
    <row r="79" spans="1:5" ht="12.75" outlineLevel="2">
      <c r="A79" s="28" t="s">
        <v>8</v>
      </c>
      <c r="B79" s="1" t="s">
        <v>5</v>
      </c>
      <c r="C79" s="2">
        <v>326.78</v>
      </c>
      <c r="D79" s="1" t="s">
        <v>59</v>
      </c>
      <c r="E79" s="29" t="s">
        <v>60</v>
      </c>
    </row>
    <row r="80" spans="1:5" ht="12.75" outlineLevel="2">
      <c r="A80" s="28" t="s">
        <v>8</v>
      </c>
      <c r="B80" s="1" t="s">
        <v>5</v>
      </c>
      <c r="C80" s="2">
        <v>326.78</v>
      </c>
      <c r="D80" s="1" t="s">
        <v>59</v>
      </c>
      <c r="E80" s="29" t="s">
        <v>60</v>
      </c>
    </row>
    <row r="81" spans="1:5" ht="13.5" outlineLevel="1" thickBot="1">
      <c r="A81" s="27" t="s">
        <v>137</v>
      </c>
      <c r="B81" s="12"/>
      <c r="C81" s="13">
        <f>SUBTOTAL(9,C78:C80)</f>
        <v>1307.12</v>
      </c>
      <c r="D81" s="12"/>
      <c r="E81" s="26"/>
    </row>
    <row r="82" spans="1:5" ht="12.75" outlineLevel="2">
      <c r="A82" s="23" t="s">
        <v>8</v>
      </c>
      <c r="B82" s="10" t="s">
        <v>5</v>
      </c>
      <c r="C82" s="11">
        <v>326.78</v>
      </c>
      <c r="D82" s="10" t="s">
        <v>61</v>
      </c>
      <c r="E82" s="24" t="s">
        <v>62</v>
      </c>
    </row>
    <row r="83" spans="1:5" ht="13.5" outlineLevel="1" thickBot="1">
      <c r="A83" s="27" t="s">
        <v>138</v>
      </c>
      <c r="B83" s="12"/>
      <c r="C83" s="13">
        <f>SUBTOTAL(9,C82:C82)</f>
        <v>326.78</v>
      </c>
      <c r="D83" s="12"/>
      <c r="E83" s="26"/>
    </row>
    <row r="84" spans="1:5" ht="12.75" outlineLevel="2">
      <c r="A84" s="23" t="s">
        <v>8</v>
      </c>
      <c r="B84" s="10" t="s">
        <v>5</v>
      </c>
      <c r="C84" s="11">
        <v>326.77</v>
      </c>
      <c r="D84" s="10" t="s">
        <v>64</v>
      </c>
      <c r="E84" s="24" t="s">
        <v>63</v>
      </c>
    </row>
    <row r="85" spans="1:5" ht="13.5" outlineLevel="1" thickBot="1">
      <c r="A85" s="27" t="s">
        <v>139</v>
      </c>
      <c r="B85" s="12"/>
      <c r="C85" s="13">
        <f>SUBTOTAL(9,C84:C84)</f>
        <v>326.77</v>
      </c>
      <c r="D85" s="12"/>
      <c r="E85" s="26"/>
    </row>
    <row r="86" spans="1:5" ht="12.75" outlineLevel="2">
      <c r="A86" s="23" t="s">
        <v>8</v>
      </c>
      <c r="B86" s="10" t="s">
        <v>5</v>
      </c>
      <c r="C86" s="11">
        <v>980.34</v>
      </c>
      <c r="D86" s="10" t="s">
        <v>66</v>
      </c>
      <c r="E86" s="24" t="s">
        <v>65</v>
      </c>
    </row>
    <row r="87" spans="1:5" ht="13.5" outlineLevel="1" thickBot="1">
      <c r="A87" s="27" t="s">
        <v>140</v>
      </c>
      <c r="B87" s="12"/>
      <c r="C87" s="13">
        <f>SUBTOTAL(9,C86:C86)</f>
        <v>980.34</v>
      </c>
      <c r="D87" s="12"/>
      <c r="E87" s="26"/>
    </row>
    <row r="88" spans="1:5" ht="12.75" outlineLevel="2">
      <c r="A88" s="23" t="s">
        <v>8</v>
      </c>
      <c r="B88" s="10" t="s">
        <v>5</v>
      </c>
      <c r="C88" s="11">
        <v>326.78</v>
      </c>
      <c r="D88" s="10" t="s">
        <v>67</v>
      </c>
      <c r="E88" s="24" t="s">
        <v>68</v>
      </c>
    </row>
    <row r="89" spans="1:5" ht="12.75" outlineLevel="2">
      <c r="A89" s="28" t="s">
        <v>8</v>
      </c>
      <c r="B89" s="1" t="s">
        <v>5</v>
      </c>
      <c r="C89" s="2">
        <v>653.54</v>
      </c>
      <c r="D89" s="1" t="s">
        <v>67</v>
      </c>
      <c r="E89" s="29" t="s">
        <v>68</v>
      </c>
    </row>
    <row r="90" spans="1:5" ht="13.5" outlineLevel="1" thickBot="1">
      <c r="A90" s="27" t="s">
        <v>141</v>
      </c>
      <c r="B90" s="12"/>
      <c r="C90" s="13">
        <f>SUBTOTAL(9,C88:C89)</f>
        <v>980.3199999999999</v>
      </c>
      <c r="D90" s="12"/>
      <c r="E90" s="26"/>
    </row>
    <row r="91" spans="1:5" ht="12.75" outlineLevel="2">
      <c r="A91" s="23" t="s">
        <v>8</v>
      </c>
      <c r="B91" s="10" t="s">
        <v>5</v>
      </c>
      <c r="C91" s="11">
        <v>2614.24</v>
      </c>
      <c r="D91" s="10" t="s">
        <v>69</v>
      </c>
      <c r="E91" s="24" t="s">
        <v>70</v>
      </c>
    </row>
    <row r="92" spans="1:5" ht="12.75" outlineLevel="2">
      <c r="A92" s="28" t="s">
        <v>8</v>
      </c>
      <c r="B92" s="1" t="s">
        <v>5</v>
      </c>
      <c r="C92" s="2">
        <v>1960.68</v>
      </c>
      <c r="D92" s="1" t="s">
        <v>69</v>
      </c>
      <c r="E92" s="29" t="s">
        <v>70</v>
      </c>
    </row>
    <row r="93" spans="1:5" ht="12.75" outlineLevel="2">
      <c r="A93" s="28" t="s">
        <v>8</v>
      </c>
      <c r="B93" s="1" t="s">
        <v>5</v>
      </c>
      <c r="C93" s="2">
        <v>1960.68</v>
      </c>
      <c r="D93" s="1" t="s">
        <v>69</v>
      </c>
      <c r="E93" s="29" t="s">
        <v>70</v>
      </c>
    </row>
    <row r="94" spans="1:5" ht="13.5" outlineLevel="1" thickBot="1">
      <c r="A94" s="27" t="s">
        <v>142</v>
      </c>
      <c r="B94" s="12"/>
      <c r="C94" s="13">
        <f>SUBTOTAL(9,C91:C93)</f>
        <v>6535.6</v>
      </c>
      <c r="D94" s="12"/>
      <c r="E94" s="26"/>
    </row>
    <row r="95" spans="1:5" ht="12.75" outlineLevel="2">
      <c r="A95" s="23" t="s">
        <v>8</v>
      </c>
      <c r="B95" s="10" t="s">
        <v>5</v>
      </c>
      <c r="C95" s="11">
        <v>2287.46</v>
      </c>
      <c r="D95" s="10" t="s">
        <v>72</v>
      </c>
      <c r="E95" s="24" t="s">
        <v>71</v>
      </c>
    </row>
    <row r="96" spans="1:5" ht="13.5" outlineLevel="1" thickBot="1">
      <c r="A96" s="27" t="s">
        <v>143</v>
      </c>
      <c r="B96" s="12"/>
      <c r="C96" s="13">
        <f>SUBTOTAL(9,C95:C95)</f>
        <v>2287.46</v>
      </c>
      <c r="D96" s="12"/>
      <c r="E96" s="26"/>
    </row>
    <row r="97" spans="1:5" ht="12.75" outlineLevel="2">
      <c r="A97" s="23" t="s">
        <v>8</v>
      </c>
      <c r="B97" s="10" t="s">
        <v>5</v>
      </c>
      <c r="C97" s="11">
        <v>326.78</v>
      </c>
      <c r="D97" s="10" t="s">
        <v>74</v>
      </c>
      <c r="E97" s="24" t="s">
        <v>73</v>
      </c>
    </row>
    <row r="98" spans="1:5" ht="12.75" outlineLevel="2">
      <c r="A98" s="28" t="s">
        <v>8</v>
      </c>
      <c r="B98" s="1" t="s">
        <v>5</v>
      </c>
      <c r="C98" s="2">
        <v>326.78</v>
      </c>
      <c r="D98" s="1" t="s">
        <v>74</v>
      </c>
      <c r="E98" s="29" t="s">
        <v>73</v>
      </c>
    </row>
    <row r="99" spans="1:5" ht="13.5" outlineLevel="1" thickBot="1">
      <c r="A99" s="27" t="s">
        <v>144</v>
      </c>
      <c r="B99" s="12"/>
      <c r="C99" s="13">
        <f>SUBTOTAL(9,C97:C98)</f>
        <v>653.56</v>
      </c>
      <c r="D99" s="12"/>
      <c r="E99" s="26"/>
    </row>
    <row r="100" spans="1:5" ht="12.75" outlineLevel="2">
      <c r="A100" s="23" t="s">
        <v>8</v>
      </c>
      <c r="B100" s="10" t="s">
        <v>5</v>
      </c>
      <c r="C100" s="11">
        <v>326.77</v>
      </c>
      <c r="D100" s="10" t="s">
        <v>76</v>
      </c>
      <c r="E100" s="24" t="s">
        <v>75</v>
      </c>
    </row>
    <row r="101" spans="1:5" ht="12.75" outlineLevel="2">
      <c r="A101" s="28" t="s">
        <v>8</v>
      </c>
      <c r="B101" s="1" t="s">
        <v>5</v>
      </c>
      <c r="C101" s="2">
        <v>1307.08</v>
      </c>
      <c r="D101" s="1" t="s">
        <v>76</v>
      </c>
      <c r="E101" s="29" t="s">
        <v>75</v>
      </c>
    </row>
    <row r="102" spans="1:5" ht="12.75" outlineLevel="2">
      <c r="A102" s="28" t="s">
        <v>8</v>
      </c>
      <c r="B102" s="1" t="s">
        <v>5</v>
      </c>
      <c r="C102" s="2">
        <v>2287.39</v>
      </c>
      <c r="D102" s="1" t="s">
        <v>76</v>
      </c>
      <c r="E102" s="29" t="s">
        <v>75</v>
      </c>
    </row>
    <row r="103" spans="1:5" ht="12.75" outlineLevel="2">
      <c r="A103" s="28" t="s">
        <v>8</v>
      </c>
      <c r="B103" s="1" t="s">
        <v>5</v>
      </c>
      <c r="C103" s="2">
        <v>1307.08</v>
      </c>
      <c r="D103" s="1" t="s">
        <v>76</v>
      </c>
      <c r="E103" s="29" t="s">
        <v>75</v>
      </c>
    </row>
    <row r="104" spans="1:5" ht="12.75" outlineLevel="2">
      <c r="A104" s="28" t="s">
        <v>8</v>
      </c>
      <c r="B104" s="1" t="s">
        <v>5</v>
      </c>
      <c r="C104" s="2">
        <v>326.77</v>
      </c>
      <c r="D104" s="1" t="s">
        <v>76</v>
      </c>
      <c r="E104" s="29" t="s">
        <v>75</v>
      </c>
    </row>
    <row r="105" spans="1:5" ht="12.75" outlineLevel="2">
      <c r="A105" s="28" t="s">
        <v>8</v>
      </c>
      <c r="B105" s="1" t="s">
        <v>5</v>
      </c>
      <c r="C105" s="2">
        <v>1633.85</v>
      </c>
      <c r="D105" s="1" t="s">
        <v>76</v>
      </c>
      <c r="E105" s="29" t="s">
        <v>75</v>
      </c>
    </row>
    <row r="106" spans="1:5" ht="12.75" outlineLevel="2">
      <c r="A106" s="28" t="s">
        <v>8</v>
      </c>
      <c r="B106" s="1" t="s">
        <v>5</v>
      </c>
      <c r="C106" s="2">
        <v>1960.62</v>
      </c>
      <c r="D106" s="1" t="s">
        <v>76</v>
      </c>
      <c r="E106" s="29" t="s">
        <v>75</v>
      </c>
    </row>
    <row r="107" spans="1:5" ht="12.75" outlineLevel="2">
      <c r="A107" s="28" t="s">
        <v>8</v>
      </c>
      <c r="B107" s="1" t="s">
        <v>5</v>
      </c>
      <c r="C107" s="2">
        <v>980.31</v>
      </c>
      <c r="D107" s="1" t="s">
        <v>76</v>
      </c>
      <c r="E107" s="29" t="s">
        <v>75</v>
      </c>
    </row>
    <row r="108" spans="1:5" ht="12.75" outlineLevel="2">
      <c r="A108" s="28" t="s">
        <v>8</v>
      </c>
      <c r="B108" s="1" t="s">
        <v>5</v>
      </c>
      <c r="C108" s="2">
        <v>326.77</v>
      </c>
      <c r="D108" s="1" t="s">
        <v>76</v>
      </c>
      <c r="E108" s="29" t="s">
        <v>75</v>
      </c>
    </row>
    <row r="109" spans="1:5" ht="12.75" outlineLevel="2">
      <c r="A109" s="28" t="s">
        <v>8</v>
      </c>
      <c r="B109" s="1" t="s">
        <v>5</v>
      </c>
      <c r="C109" s="2">
        <v>653.54</v>
      </c>
      <c r="D109" s="1" t="s">
        <v>76</v>
      </c>
      <c r="E109" s="29" t="s">
        <v>75</v>
      </c>
    </row>
    <row r="110" spans="1:5" ht="12.75" outlineLevel="2">
      <c r="A110" s="28" t="s">
        <v>8</v>
      </c>
      <c r="B110" s="1" t="s">
        <v>5</v>
      </c>
      <c r="C110" s="2">
        <v>980.31</v>
      </c>
      <c r="D110" s="1" t="s">
        <v>76</v>
      </c>
      <c r="E110" s="29" t="s">
        <v>75</v>
      </c>
    </row>
    <row r="111" spans="1:5" ht="13.5" outlineLevel="1" thickBot="1">
      <c r="A111" s="27" t="s">
        <v>145</v>
      </c>
      <c r="B111" s="12"/>
      <c r="C111" s="13">
        <f>SUBTOTAL(9,C100:C110)</f>
        <v>12090.49</v>
      </c>
      <c r="D111" s="12"/>
      <c r="E111" s="26"/>
    </row>
    <row r="112" spans="1:5" ht="12.75" outlineLevel="2">
      <c r="A112" s="23" t="s">
        <v>8</v>
      </c>
      <c r="B112" s="10" t="s">
        <v>5</v>
      </c>
      <c r="C112" s="11">
        <v>326.78</v>
      </c>
      <c r="D112" s="10" t="s">
        <v>77</v>
      </c>
      <c r="E112" s="24" t="s">
        <v>78</v>
      </c>
    </row>
    <row r="113" spans="1:5" ht="12.75" outlineLevel="2">
      <c r="A113" s="28" t="s">
        <v>8</v>
      </c>
      <c r="B113" s="1" t="s">
        <v>5</v>
      </c>
      <c r="C113" s="2">
        <v>326.78</v>
      </c>
      <c r="D113" s="1" t="s">
        <v>77</v>
      </c>
      <c r="E113" s="29" t="s">
        <v>78</v>
      </c>
    </row>
    <row r="114" spans="1:5" ht="13.5" outlineLevel="1" thickBot="1">
      <c r="A114" s="27" t="s">
        <v>146</v>
      </c>
      <c r="B114" s="12"/>
      <c r="C114" s="13">
        <f>SUBTOTAL(9,C112:C113)</f>
        <v>653.56</v>
      </c>
      <c r="D114" s="12"/>
      <c r="E114" s="26"/>
    </row>
    <row r="115" spans="1:5" ht="12.75" outlineLevel="2">
      <c r="A115" s="23" t="s">
        <v>8</v>
      </c>
      <c r="B115" s="10" t="s">
        <v>5</v>
      </c>
      <c r="C115" s="11">
        <v>653.56</v>
      </c>
      <c r="D115" s="10" t="s">
        <v>80</v>
      </c>
      <c r="E115" s="24" t="s">
        <v>79</v>
      </c>
    </row>
    <row r="116" spans="1:5" ht="13.5" outlineLevel="1" thickBot="1">
      <c r="A116" s="27" t="s">
        <v>147</v>
      </c>
      <c r="B116" s="12"/>
      <c r="C116" s="13">
        <f>SUBTOTAL(9,C115:C115)</f>
        <v>653.56</v>
      </c>
      <c r="D116" s="12"/>
      <c r="E116" s="26"/>
    </row>
    <row r="117" spans="1:5" ht="12.75" outlineLevel="2">
      <c r="A117" s="23" t="s">
        <v>8</v>
      </c>
      <c r="B117" s="10" t="s">
        <v>5</v>
      </c>
      <c r="C117" s="11">
        <v>653.54</v>
      </c>
      <c r="D117" s="10" t="s">
        <v>81</v>
      </c>
      <c r="E117" s="24" t="s">
        <v>82</v>
      </c>
    </row>
    <row r="118" spans="1:5" s="5" customFormat="1" ht="13.5" outlineLevel="1" thickBot="1">
      <c r="A118" s="30" t="s">
        <v>148</v>
      </c>
      <c r="B118" s="14"/>
      <c r="C118" s="15">
        <f>SUBTOTAL(9,C117:C117)</f>
        <v>653.54</v>
      </c>
      <c r="D118" s="14"/>
      <c r="E118" s="31"/>
    </row>
    <row r="119" spans="1:5" ht="12.75" outlineLevel="2">
      <c r="A119" s="23" t="s">
        <v>8</v>
      </c>
      <c r="B119" s="10" t="s">
        <v>5</v>
      </c>
      <c r="C119" s="11">
        <v>1307.12</v>
      </c>
      <c r="D119" s="10" t="s">
        <v>84</v>
      </c>
      <c r="E119" s="24" t="s">
        <v>83</v>
      </c>
    </row>
    <row r="120" spans="1:5" ht="13.5" outlineLevel="1" thickBot="1">
      <c r="A120" s="27" t="s">
        <v>149</v>
      </c>
      <c r="B120" s="12"/>
      <c r="C120" s="13">
        <f>SUBTOTAL(9,C119:C119)</f>
        <v>1307.12</v>
      </c>
      <c r="D120" s="12"/>
      <c r="E120" s="26"/>
    </row>
    <row r="121" spans="1:5" ht="12.75" outlineLevel="2">
      <c r="A121" s="23" t="s">
        <v>8</v>
      </c>
      <c r="B121" s="10" t="s">
        <v>5</v>
      </c>
      <c r="C121" s="11">
        <v>1307.12</v>
      </c>
      <c r="D121" s="10" t="s">
        <v>85</v>
      </c>
      <c r="E121" s="24" t="s">
        <v>86</v>
      </c>
    </row>
    <row r="122" spans="1:5" ht="13.5" outlineLevel="1" thickBot="1">
      <c r="A122" s="25" t="s">
        <v>150</v>
      </c>
      <c r="B122" s="12"/>
      <c r="C122" s="13">
        <f>SUBTOTAL(9,C121:C121)</f>
        <v>1307.12</v>
      </c>
      <c r="D122" s="12"/>
      <c r="E122" s="26"/>
    </row>
    <row r="123" spans="1:5" s="5" customFormat="1" ht="12.75" outlineLevel="2">
      <c r="A123" s="32" t="s">
        <v>8</v>
      </c>
      <c r="B123" s="16" t="s">
        <v>5</v>
      </c>
      <c r="C123" s="17">
        <v>1307.12</v>
      </c>
      <c r="D123" s="16" t="s">
        <v>87</v>
      </c>
      <c r="E123" s="33" t="s">
        <v>88</v>
      </c>
    </row>
    <row r="124" spans="1:5" s="5" customFormat="1" ht="13.5" outlineLevel="1" thickBot="1">
      <c r="A124" s="30" t="s">
        <v>151</v>
      </c>
      <c r="B124" s="14"/>
      <c r="C124" s="15">
        <f>SUBTOTAL(9,C123:C123)</f>
        <v>1307.12</v>
      </c>
      <c r="D124" s="14"/>
      <c r="E124" s="31"/>
    </row>
    <row r="125" spans="1:5" s="5" customFormat="1" ht="12.75" outlineLevel="2">
      <c r="A125" s="32" t="s">
        <v>8</v>
      </c>
      <c r="B125" s="16" t="s">
        <v>5</v>
      </c>
      <c r="C125" s="17">
        <v>980.34</v>
      </c>
      <c r="D125" s="16" t="s">
        <v>89</v>
      </c>
      <c r="E125" s="33" t="s">
        <v>90</v>
      </c>
    </row>
    <row r="126" spans="1:5" s="5" customFormat="1" ht="12.75" outlineLevel="2">
      <c r="A126" s="34" t="s">
        <v>8</v>
      </c>
      <c r="B126" s="3" t="s">
        <v>5</v>
      </c>
      <c r="C126" s="4">
        <v>1633.9</v>
      </c>
      <c r="D126" s="3" t="s">
        <v>89</v>
      </c>
      <c r="E126" s="35" t="s">
        <v>90</v>
      </c>
    </row>
    <row r="127" spans="1:5" ht="12.75" outlineLevel="2">
      <c r="A127" s="28" t="s">
        <v>8</v>
      </c>
      <c r="B127" s="1" t="s">
        <v>5</v>
      </c>
      <c r="C127" s="2">
        <v>653.56</v>
      </c>
      <c r="D127" s="1" t="s">
        <v>89</v>
      </c>
      <c r="E127" s="29" t="s">
        <v>90</v>
      </c>
    </row>
    <row r="128" spans="1:5" ht="12.75" outlineLevel="2">
      <c r="A128" s="28" t="s">
        <v>8</v>
      </c>
      <c r="B128" s="1" t="s">
        <v>5</v>
      </c>
      <c r="C128" s="2">
        <v>980.34</v>
      </c>
      <c r="D128" s="1" t="s">
        <v>89</v>
      </c>
      <c r="E128" s="29" t="s">
        <v>90</v>
      </c>
    </row>
    <row r="129" spans="1:5" ht="13.5" outlineLevel="1" thickBot="1">
      <c r="A129" s="25" t="s">
        <v>152</v>
      </c>
      <c r="B129" s="12"/>
      <c r="C129" s="13">
        <f>SUBTOTAL(9,C125:C128)</f>
        <v>4248.14</v>
      </c>
      <c r="D129" s="12"/>
      <c r="E129" s="26"/>
    </row>
    <row r="130" spans="1:5" ht="12.75" outlineLevel="2">
      <c r="A130" s="23" t="s">
        <v>8</v>
      </c>
      <c r="B130" s="10" t="s">
        <v>5</v>
      </c>
      <c r="C130" s="11">
        <v>653.56</v>
      </c>
      <c r="D130" s="10" t="s">
        <v>91</v>
      </c>
      <c r="E130" s="24" t="s">
        <v>92</v>
      </c>
    </row>
    <row r="131" spans="1:5" ht="12.75" outlineLevel="2">
      <c r="A131" s="28" t="s">
        <v>8</v>
      </c>
      <c r="B131" s="1" t="s">
        <v>5</v>
      </c>
      <c r="C131" s="2">
        <v>326.78</v>
      </c>
      <c r="D131" s="1" t="s">
        <v>91</v>
      </c>
      <c r="E131" s="29" t="s">
        <v>92</v>
      </c>
    </row>
    <row r="132" spans="1:5" ht="13.5" outlineLevel="1" thickBot="1">
      <c r="A132" s="27" t="s">
        <v>153</v>
      </c>
      <c r="B132" s="12"/>
      <c r="C132" s="13">
        <f>SUBTOTAL(9,C130:C131)</f>
        <v>980.3399999999999</v>
      </c>
      <c r="D132" s="12"/>
      <c r="E132" s="26"/>
    </row>
    <row r="133" spans="1:5" ht="12.75" outlineLevel="2">
      <c r="A133" s="23" t="s">
        <v>8</v>
      </c>
      <c r="B133" s="10" t="s">
        <v>5</v>
      </c>
      <c r="C133" s="11">
        <v>653.56</v>
      </c>
      <c r="D133" s="10" t="s">
        <v>94</v>
      </c>
      <c r="E133" s="24" t="s">
        <v>93</v>
      </c>
    </row>
    <row r="134" spans="1:5" ht="13.5" outlineLevel="1" thickBot="1">
      <c r="A134" s="27" t="s">
        <v>154</v>
      </c>
      <c r="B134" s="12"/>
      <c r="C134" s="13">
        <f>SUBTOTAL(9,C133:C133)</f>
        <v>653.56</v>
      </c>
      <c r="D134" s="12"/>
      <c r="E134" s="26"/>
    </row>
    <row r="135" spans="1:5" ht="12.75" outlineLevel="2">
      <c r="A135" s="23" t="s">
        <v>8</v>
      </c>
      <c r="B135" s="10" t="s">
        <v>5</v>
      </c>
      <c r="C135" s="11">
        <v>1307.12</v>
      </c>
      <c r="D135" s="10" t="s">
        <v>96</v>
      </c>
      <c r="E135" s="24" t="s">
        <v>95</v>
      </c>
    </row>
    <row r="136" spans="1:5" ht="13.5" outlineLevel="1" thickBot="1">
      <c r="A136" s="27" t="s">
        <v>155</v>
      </c>
      <c r="B136" s="12"/>
      <c r="C136" s="13">
        <f>SUBTOTAL(9,C135:C135)</f>
        <v>1307.12</v>
      </c>
      <c r="D136" s="12"/>
      <c r="E136" s="26"/>
    </row>
    <row r="137" spans="1:5" ht="12.75" outlineLevel="2">
      <c r="A137" s="23" t="s">
        <v>8</v>
      </c>
      <c r="B137" s="10" t="s">
        <v>5</v>
      </c>
      <c r="C137" s="11">
        <v>1633.85</v>
      </c>
      <c r="D137" s="10" t="s">
        <v>97</v>
      </c>
      <c r="E137" s="24" t="s">
        <v>98</v>
      </c>
    </row>
    <row r="138" spans="1:5" ht="12.75" outlineLevel="2">
      <c r="A138" s="28" t="s">
        <v>8</v>
      </c>
      <c r="B138" s="1" t="s">
        <v>5</v>
      </c>
      <c r="C138" s="2">
        <v>326.77</v>
      </c>
      <c r="D138" s="1" t="s">
        <v>97</v>
      </c>
      <c r="E138" s="29" t="s">
        <v>98</v>
      </c>
    </row>
    <row r="139" spans="1:5" ht="12.75" outlineLevel="2">
      <c r="A139" s="28" t="s">
        <v>8</v>
      </c>
      <c r="B139" s="1" t="s">
        <v>5</v>
      </c>
      <c r="C139" s="2">
        <v>1633.85</v>
      </c>
      <c r="D139" s="1" t="s">
        <v>97</v>
      </c>
      <c r="E139" s="29" t="s">
        <v>98</v>
      </c>
    </row>
    <row r="140" spans="1:5" ht="13.5" outlineLevel="1" thickBot="1">
      <c r="A140" s="27" t="s">
        <v>156</v>
      </c>
      <c r="B140" s="12"/>
      <c r="C140" s="13">
        <f>SUBTOTAL(9,C137:C139)</f>
        <v>3594.47</v>
      </c>
      <c r="D140" s="12"/>
      <c r="E140" s="26"/>
    </row>
    <row r="141" spans="1:5" ht="12.75" outlineLevel="2">
      <c r="A141" s="23" t="s">
        <v>8</v>
      </c>
      <c r="B141" s="10" t="s">
        <v>5</v>
      </c>
      <c r="C141" s="11">
        <v>326.78</v>
      </c>
      <c r="D141" s="10" t="s">
        <v>99</v>
      </c>
      <c r="E141" s="24" t="s">
        <v>100</v>
      </c>
    </row>
    <row r="142" spans="1:5" ht="12.75" outlineLevel="2">
      <c r="A142" s="28" t="s">
        <v>8</v>
      </c>
      <c r="B142" s="1" t="s">
        <v>5</v>
      </c>
      <c r="C142" s="2">
        <v>326.78</v>
      </c>
      <c r="D142" s="1" t="s">
        <v>99</v>
      </c>
      <c r="E142" s="29" t="s">
        <v>100</v>
      </c>
    </row>
    <row r="143" spans="1:5" ht="13.5" outlineLevel="1" thickBot="1">
      <c r="A143" s="27" t="s">
        <v>157</v>
      </c>
      <c r="B143" s="12"/>
      <c r="C143" s="13">
        <f>SUBTOTAL(9,C141:C142)</f>
        <v>653.56</v>
      </c>
      <c r="D143" s="12"/>
      <c r="E143" s="26"/>
    </row>
    <row r="144" spans="1:5" ht="12.75" outlineLevel="2">
      <c r="A144" s="23" t="s">
        <v>8</v>
      </c>
      <c r="B144" s="10" t="s">
        <v>5</v>
      </c>
      <c r="C144" s="11">
        <v>1960.68</v>
      </c>
      <c r="D144" s="10" t="s">
        <v>101</v>
      </c>
      <c r="E144" s="24" t="s">
        <v>102</v>
      </c>
    </row>
    <row r="145" spans="1:5" ht="13.5" outlineLevel="1" thickBot="1">
      <c r="A145" s="27" t="s">
        <v>158</v>
      </c>
      <c r="B145" s="12"/>
      <c r="C145" s="13">
        <f>SUBTOTAL(9,C144:C144)</f>
        <v>1960.68</v>
      </c>
      <c r="D145" s="12"/>
      <c r="E145" s="26"/>
    </row>
    <row r="146" spans="1:5" ht="12.75" outlineLevel="2">
      <c r="A146" s="23" t="s">
        <v>8</v>
      </c>
      <c r="B146" s="10" t="s">
        <v>5</v>
      </c>
      <c r="C146" s="11">
        <v>326.78</v>
      </c>
      <c r="D146" s="10" t="s">
        <v>103</v>
      </c>
      <c r="E146" s="24" t="s">
        <v>104</v>
      </c>
    </row>
    <row r="147" spans="1:5" ht="13.5" outlineLevel="1" thickBot="1">
      <c r="A147" s="27" t="s">
        <v>159</v>
      </c>
      <c r="B147" s="12"/>
      <c r="C147" s="13">
        <f>SUBTOTAL(9,C146:C146)</f>
        <v>326.78</v>
      </c>
      <c r="D147" s="12"/>
      <c r="E147" s="26"/>
    </row>
    <row r="148" spans="1:5" ht="12.75" outlineLevel="2">
      <c r="A148" s="23" t="s">
        <v>8</v>
      </c>
      <c r="B148" s="10" t="s">
        <v>5</v>
      </c>
      <c r="C148" s="11">
        <v>326.77</v>
      </c>
      <c r="D148" s="10" t="s">
        <v>106</v>
      </c>
      <c r="E148" s="24" t="s">
        <v>105</v>
      </c>
    </row>
    <row r="149" spans="1:5" ht="13.5" outlineLevel="1" thickBot="1">
      <c r="A149" s="27" t="s">
        <v>160</v>
      </c>
      <c r="B149" s="12"/>
      <c r="C149" s="13">
        <f>SUBTOTAL(9,C148:C148)</f>
        <v>326.77</v>
      </c>
      <c r="D149" s="12"/>
      <c r="E149" s="26"/>
    </row>
    <row r="150" spans="1:5" ht="12.75" outlineLevel="2">
      <c r="A150" s="23" t="s">
        <v>8</v>
      </c>
      <c r="B150" s="10" t="s">
        <v>5</v>
      </c>
      <c r="C150" s="11">
        <v>326.78</v>
      </c>
      <c r="D150" s="10" t="s">
        <v>107</v>
      </c>
      <c r="E150" s="24" t="s">
        <v>108</v>
      </c>
    </row>
    <row r="151" spans="1:5" ht="13.5" outlineLevel="1" thickBot="1">
      <c r="A151" s="27" t="s">
        <v>161</v>
      </c>
      <c r="B151" s="12"/>
      <c r="C151" s="13">
        <f>SUBTOTAL(9,C150:C150)</f>
        <v>326.78</v>
      </c>
      <c r="D151" s="12"/>
      <c r="E151" s="26"/>
    </row>
    <row r="152" spans="1:5" s="5" customFormat="1" ht="12.75" outlineLevel="2">
      <c r="A152" s="32" t="s">
        <v>8</v>
      </c>
      <c r="B152" s="16" t="s">
        <v>5</v>
      </c>
      <c r="C152" s="17">
        <v>326.78</v>
      </c>
      <c r="D152" s="16" t="s">
        <v>109</v>
      </c>
      <c r="E152" s="33" t="s">
        <v>110</v>
      </c>
    </row>
    <row r="153" spans="1:5" s="5" customFormat="1" ht="12.75" outlineLevel="2">
      <c r="A153" s="34" t="s">
        <v>8</v>
      </c>
      <c r="B153" s="3" t="s">
        <v>5</v>
      </c>
      <c r="C153" s="4">
        <v>980.34</v>
      </c>
      <c r="D153" s="3" t="s">
        <v>109</v>
      </c>
      <c r="E153" s="35" t="s">
        <v>110</v>
      </c>
    </row>
    <row r="154" spans="1:5" s="5" customFormat="1" ht="12.75" outlineLevel="2">
      <c r="A154" s="34" t="s">
        <v>8</v>
      </c>
      <c r="B154" s="3" t="s">
        <v>5</v>
      </c>
      <c r="C154" s="4">
        <v>326.78</v>
      </c>
      <c r="D154" s="3" t="s">
        <v>109</v>
      </c>
      <c r="E154" s="35" t="s">
        <v>110</v>
      </c>
    </row>
    <row r="155" spans="1:5" s="5" customFormat="1" ht="12.75" outlineLevel="2">
      <c r="A155" s="34" t="s">
        <v>8</v>
      </c>
      <c r="B155" s="3" t="s">
        <v>5</v>
      </c>
      <c r="C155" s="4">
        <v>326.77</v>
      </c>
      <c r="D155" s="3" t="s">
        <v>109</v>
      </c>
      <c r="E155" s="35" t="s">
        <v>110</v>
      </c>
    </row>
    <row r="156" spans="1:5" s="5" customFormat="1" ht="12.75" outlineLevel="2">
      <c r="A156" s="34" t="s">
        <v>8</v>
      </c>
      <c r="B156" s="3" t="s">
        <v>5</v>
      </c>
      <c r="C156" s="4">
        <v>326.78</v>
      </c>
      <c r="D156" s="3" t="s">
        <v>109</v>
      </c>
      <c r="E156" s="35" t="s">
        <v>110</v>
      </c>
    </row>
    <row r="157" spans="1:5" s="5" customFormat="1" ht="12.75" outlineLevel="2">
      <c r="A157" s="36" t="s">
        <v>8</v>
      </c>
      <c r="B157" s="8" t="s">
        <v>5</v>
      </c>
      <c r="C157" s="9">
        <v>326.78</v>
      </c>
      <c r="D157" s="8" t="s">
        <v>109</v>
      </c>
      <c r="E157" s="37" t="s">
        <v>110</v>
      </c>
    </row>
    <row r="158" spans="1:5" s="5" customFormat="1" ht="13.5" outlineLevel="1" thickBot="1">
      <c r="A158" s="38" t="s">
        <v>162</v>
      </c>
      <c r="B158" s="18"/>
      <c r="C158" s="19">
        <f>SUBTOTAL(9,C152:C157)</f>
        <v>2614.2299999999996</v>
      </c>
      <c r="D158" s="18"/>
      <c r="E158" s="39"/>
    </row>
    <row r="159" spans="1:5" s="5" customFormat="1" ht="13.5" thickBot="1">
      <c r="A159" s="40" t="s">
        <v>163</v>
      </c>
      <c r="B159" s="41"/>
      <c r="C159" s="42">
        <f>SUBTOTAL(9,C9:C157)</f>
        <v>82348.00999999995</v>
      </c>
      <c r="D159" s="41"/>
      <c r="E159" s="43"/>
    </row>
    <row r="160" ht="12.75">
      <c r="C160" s="6"/>
    </row>
    <row r="161" ht="12.75">
      <c r="C161" s="7"/>
    </row>
    <row r="162" spans="1:5" ht="12.75">
      <c r="A162" s="45"/>
      <c r="B162" s="45"/>
      <c r="C162" s="46"/>
      <c r="D162" s="46"/>
      <c r="E162" s="45"/>
    </row>
    <row r="163" spans="1:5" ht="12.75">
      <c r="A163" s="45"/>
      <c r="B163" s="45"/>
      <c r="C163" s="46"/>
      <c r="D163" s="46"/>
      <c r="E163" s="45"/>
    </row>
    <row r="164" spans="2:4" ht="12.75">
      <c r="B164" s="45"/>
      <c r="C164" s="46"/>
      <c r="D164" s="46"/>
    </row>
    <row r="171" ht="12.75">
      <c r="E171" s="45"/>
    </row>
    <row r="172" ht="12.75">
      <c r="E172" s="45"/>
    </row>
  </sheetData>
  <sheetProtection/>
  <mergeCells count="3">
    <mergeCell ref="C162:D162"/>
    <mergeCell ref="C163:D163"/>
    <mergeCell ref="C164:D164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2018-11-21T13:06:55Z</cp:lastPrinted>
  <dcterms:modified xsi:type="dcterms:W3CDTF">2019-01-17T14:41:06Z</dcterms:modified>
  <cp:category/>
  <cp:version/>
  <cp:contentType/>
  <cp:contentStatus/>
</cp:coreProperties>
</file>